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9150" activeTab="5"/>
  </bookViews>
  <sheets>
    <sheet name="การตั้งจุดตรวจ" sheetId="1" r:id="rId1"/>
    <sheet name="ต.ค.66" sheetId="2" r:id="rId2"/>
    <sheet name="พ.ย.66" sheetId="3" r:id="rId3"/>
    <sheet name="ธ.ค.66" sheetId="4" r:id="rId4"/>
    <sheet name="ม.ค.67" sheetId="5" r:id="rId5"/>
    <sheet name="ก.พ.67" sheetId="6" r:id="rId6"/>
    <sheet name="มี.ค.67" sheetId="7" r:id="rId7"/>
  </sheets>
  <calcPr calcId="144525"/>
</workbook>
</file>

<file path=xl/calcChain.xml><?xml version="1.0" encoding="utf-8"?>
<calcChain xmlns="http://schemas.openxmlformats.org/spreadsheetml/2006/main">
  <c r="H14" i="7" l="1"/>
  <c r="G14" i="7"/>
  <c r="F14" i="7"/>
  <c r="E14" i="7"/>
  <c r="D14" i="7"/>
  <c r="C14" i="7"/>
  <c r="H14" i="6"/>
  <c r="G14" i="6"/>
  <c r="F14" i="6"/>
  <c r="E14" i="6"/>
  <c r="D14" i="6"/>
  <c r="C14" i="6"/>
  <c r="H14" i="5"/>
  <c r="G14" i="5"/>
  <c r="F14" i="5"/>
  <c r="E14" i="5"/>
  <c r="D14" i="5"/>
  <c r="C14" i="5"/>
  <c r="H14" i="4"/>
  <c r="G14" i="4"/>
  <c r="F14" i="4"/>
  <c r="E14" i="4"/>
  <c r="D14" i="4"/>
  <c r="C14" i="4"/>
  <c r="H14" i="3"/>
  <c r="G14" i="3"/>
  <c r="F14" i="3"/>
  <c r="E14" i="3"/>
  <c r="D14" i="3"/>
  <c r="C14" i="3"/>
  <c r="H14" i="2"/>
  <c r="G14" i="2"/>
  <c r="F14" i="2"/>
  <c r="E14" i="2"/>
  <c r="D14" i="2"/>
  <c r="C14" i="2"/>
  <c r="D14" i="1"/>
  <c r="H14" i="1" l="1"/>
  <c r="G14" i="1"/>
  <c r="F14" i="1"/>
  <c r="E14" i="1"/>
  <c r="C14" i="1"/>
</calcChain>
</file>

<file path=xl/sharedStrings.xml><?xml version="1.0" encoding="utf-8"?>
<sst xmlns="http://schemas.openxmlformats.org/spreadsheetml/2006/main" count="161" uniqueCount="27">
  <si>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</si>
  <si>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</si>
  <si>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</si>
  <si>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</si>
  <si>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</si>
  <si>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</si>
  <si>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</si>
  <si>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</si>
  <si>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</si>
  <si>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</si>
  <si>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</si>
  <si>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</si>
  <si>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</si>
  <si>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 xml:space="preserve"> - ทราบ</t>
  </si>
  <si>
    <t>ร.ต.อ.</t>
  </si>
  <si>
    <t xml:space="preserve">พ.ต.ท. </t>
  </si>
  <si>
    <t>(วิมล  นิลห้อย)</t>
  </si>
  <si>
    <t xml:space="preserve">         (ณรงค์ฤทธิ์   แก้วนวล)</t>
  </si>
  <si>
    <t>รอง สว.(ป.)สภ.ไร่สะท้อน</t>
  </si>
  <si>
    <t xml:space="preserve">      สวญ.สภ.ไร่สะท้อน</t>
  </si>
  <si>
    <t>มี.ค 67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</si>
  <si>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สถานีตำรวจภูธรไร่สะท้อน ข้อมูล ณ วันที่ 31 มีนาคม 67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</si>
  <si>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สถานีตำรวจภูธรไร่สะท้อน ข้อมูล ณ วันที่ 31 ตุลาคม 66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</si>
  <si>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สถานีตำรวจภูธรไร่สะท้อน ข้อมูล ณ วันที่ 30 พฤศจิกายน 2566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</si>
  <si>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สถานีตำรวจภูธรไร่สะท้อน ข้อมูล ณ วันที่ 31 ธันวาคม 67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</si>
  <si>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สถานีตำรวจภูธรไร่สะท้อน ข้อมูล ณ วันที่ 31 มกราคม 67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</si>
  <si>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สถานีตำรวจภูธรไร่สะท้อน ข้อมูล ณ วันที่ 29 กุมภาพันธ์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</si>
</sst>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0" fontId="5" fillId="0" borderId="6" xfId="0" applyFont="1" applyBorder="1"/>
    <xf numFmtId="0" fontId="6" fillId="0" borderId="6" xfId="0" applyFont="1" applyBorder="1" applyAlignment="1">
      <alignment horizontal="center"/>
    </xf>
    <xf numFmtId="0" fontId="0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7" fontId="7" fillId="0" borderId="6" xfId="0" applyNumberFormat="1" applyFont="1" applyBorder="1"/>
    <xf numFmtId="0" fontId="7" fillId="0" borderId="6" xfId="0" applyFont="1" applyBorder="1"/>
    <xf numFmtId="0" fontId="7" fillId="0" borderId="6" xfId="0" applyFont="1" applyBorder="1" applyAlignment="1">
      <alignment horizontal="right"/>
    </xf>
    <xf numFmtId="0" fontId="7" fillId="0" borderId="5" xfId="0" applyFont="1" applyFill="1" applyBorder="1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1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2" fillId="0" borderId="4" xfId="0" applyFont="1" applyBorder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8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12762980"/>
          <a:ext cx="868796" cy="366799"/>
        </a:xfrm>
        <a:prstGeom prst="rect">
          <a:avLst/>
        </a:prstGeom>
      </xdr:spPr>
    </xdr:pic>
    <xdr:clientData/>
  </xdr:twoCellAnchor>
  <xdr:twoCellAnchor editAs="oneCell">
    <xdr:from>
      <xdr:col>5</xdr:col>
      <xdr:colOff>835314</xdr:colOff>
      <xdr:row>14</xdr:row>
      <xdr:rowOff>208634</xdr:rowOff>
    </xdr:from>
    <xdr:to>
      <xdr:col>6</xdr:col>
      <xdr:colOff>966930</xdr:colOff>
      <xdr:row>17</xdr:row>
      <xdr:rowOff>215207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289" y="12333959"/>
          <a:ext cx="1312716" cy="968598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16</xdr:row>
      <xdr:rowOff>114300</xdr:rowOff>
    </xdr:from>
    <xdr:to>
      <xdr:col>2</xdr:col>
      <xdr:colOff>516371</xdr:colOff>
      <xdr:row>17</xdr:row>
      <xdr:rowOff>214399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962525"/>
          <a:ext cx="868796" cy="366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835314</xdr:colOff>
      <xdr:row>14</xdr:row>
      <xdr:rowOff>208634</xdr:rowOff>
    </xdr:from>
    <xdr:to>
      <xdr:col>6</xdr:col>
      <xdr:colOff>52530</xdr:colOff>
      <xdr:row>17</xdr:row>
      <xdr:rowOff>177107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539" y="3856709"/>
          <a:ext cx="1569891" cy="749523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16</xdr:row>
      <xdr:rowOff>114300</xdr:rowOff>
    </xdr:from>
    <xdr:to>
      <xdr:col>2</xdr:col>
      <xdr:colOff>354446</xdr:colOff>
      <xdr:row>17</xdr:row>
      <xdr:rowOff>176299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238625"/>
          <a:ext cx="868796" cy="366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835314</xdr:colOff>
      <xdr:row>14</xdr:row>
      <xdr:rowOff>208634</xdr:rowOff>
    </xdr:from>
    <xdr:to>
      <xdr:col>6</xdr:col>
      <xdr:colOff>52530</xdr:colOff>
      <xdr:row>17</xdr:row>
      <xdr:rowOff>177107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539" y="3856709"/>
          <a:ext cx="1569891" cy="749523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16</xdr:row>
      <xdr:rowOff>114300</xdr:rowOff>
    </xdr:from>
    <xdr:to>
      <xdr:col>2</xdr:col>
      <xdr:colOff>354446</xdr:colOff>
      <xdr:row>17</xdr:row>
      <xdr:rowOff>176299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238625"/>
          <a:ext cx="868796" cy="366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835314</xdr:colOff>
      <xdr:row>14</xdr:row>
      <xdr:rowOff>208634</xdr:rowOff>
    </xdr:from>
    <xdr:to>
      <xdr:col>6</xdr:col>
      <xdr:colOff>81105</xdr:colOff>
      <xdr:row>17</xdr:row>
      <xdr:rowOff>177107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539" y="3856709"/>
          <a:ext cx="1569891" cy="749523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16</xdr:row>
      <xdr:rowOff>114300</xdr:rowOff>
    </xdr:from>
    <xdr:to>
      <xdr:col>2</xdr:col>
      <xdr:colOff>383021</xdr:colOff>
      <xdr:row>17</xdr:row>
      <xdr:rowOff>176299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238625"/>
          <a:ext cx="868796" cy="366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835313</xdr:colOff>
      <xdr:row>14</xdr:row>
      <xdr:rowOff>180059</xdr:rowOff>
    </xdr:from>
    <xdr:to>
      <xdr:col>6</xdr:col>
      <xdr:colOff>761999</xdr:colOff>
      <xdr:row>17</xdr:row>
      <xdr:rowOff>177107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538" y="3856709"/>
          <a:ext cx="1364961" cy="711423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16</xdr:row>
      <xdr:rowOff>114300</xdr:rowOff>
    </xdr:from>
    <xdr:to>
      <xdr:col>2</xdr:col>
      <xdr:colOff>383021</xdr:colOff>
      <xdr:row>17</xdr:row>
      <xdr:rowOff>176299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238625"/>
          <a:ext cx="868796" cy="3667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825789</xdr:colOff>
      <xdr:row>15</xdr:row>
      <xdr:rowOff>207435</xdr:rowOff>
    </xdr:from>
    <xdr:to>
      <xdr:col>6</xdr:col>
      <xdr:colOff>619125</xdr:colOff>
      <xdr:row>18</xdr:row>
      <xdr:rowOff>97566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4014" y="4065060"/>
          <a:ext cx="1231611" cy="690231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16</xdr:row>
      <xdr:rowOff>114300</xdr:rowOff>
    </xdr:from>
    <xdr:to>
      <xdr:col>2</xdr:col>
      <xdr:colOff>249671</xdr:colOff>
      <xdr:row>17</xdr:row>
      <xdr:rowOff>176299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238625"/>
          <a:ext cx="735446" cy="3286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16</xdr:row>
      <xdr:rowOff>114300</xdr:rowOff>
    </xdr:from>
    <xdr:to>
      <xdr:col>2</xdr:col>
      <xdr:colOff>249671</xdr:colOff>
      <xdr:row>17</xdr:row>
      <xdr:rowOff>176299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238625"/>
          <a:ext cx="735446" cy="328699"/>
        </a:xfrm>
        <a:prstGeom prst="rect">
          <a:avLst/>
        </a:prstGeom>
      </xdr:spPr>
    </xdr:pic>
    <xdr:clientData/>
  </xdr:twoCellAnchor>
  <xdr:twoCellAnchor editAs="oneCell">
    <xdr:from>
      <xdr:col>5</xdr:col>
      <xdr:colOff>752475</xdr:colOff>
      <xdr:row>15</xdr:row>
      <xdr:rowOff>257175</xdr:rowOff>
    </xdr:from>
    <xdr:to>
      <xdr:col>6</xdr:col>
      <xdr:colOff>448942</xdr:colOff>
      <xdr:row>18</xdr:row>
      <xdr:rowOff>93029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4114800"/>
          <a:ext cx="1134742" cy="635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6"/>
  <sheetViews>
    <sheetView topLeftCell="A4" workbookViewId="0">
      <selection activeCell="D17" sqref="D17"/>
    </sheetView>
  </sheetViews>
  <sheetFormatPr defaultRowHeight="15" customHeight="1"/>
  <cols>
    <col min="1" max="1" width="5.75" customWidth="1"/>
    <col min="2" max="2" width="10.75" customWidth="1"/>
    <col min="3" max="3" width="12" customWidth="1"/>
    <col min="4" max="4" width="20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9" ht="14.25" customHeight="1">
      <c r="B1" s="20" t="s">
        <v>21</v>
      </c>
      <c r="C1" s="21"/>
      <c r="D1" s="21"/>
      <c r="E1" s="21"/>
      <c r="F1" s="21"/>
      <c r="G1" s="21"/>
      <c r="H1" s="21"/>
    </row>
    <row r="2" spans="1:9" ht="14.25" customHeight="1">
      <c r="B2" s="21"/>
      <c r="C2" s="21"/>
      <c r="D2" s="21"/>
      <c r="E2" s="21"/>
      <c r="F2" s="21"/>
      <c r="G2" s="21"/>
      <c r="H2" s="21"/>
    </row>
    <row r="3" spans="1:9" ht="14.25" customHeight="1">
      <c r="B3" s="21"/>
      <c r="C3" s="21"/>
      <c r="D3" s="21"/>
      <c r="E3" s="21"/>
      <c r="F3" s="21"/>
      <c r="G3" s="21"/>
      <c r="H3" s="21"/>
    </row>
    <row r="4" spans="1:9" ht="33" customHeight="1">
      <c r="B4" s="21"/>
      <c r="C4" s="21"/>
      <c r="D4" s="21"/>
      <c r="E4" s="21"/>
      <c r="F4" s="21"/>
      <c r="G4" s="21"/>
      <c r="H4" s="21"/>
    </row>
    <row r="5" spans="1:9" ht="23.25" customHeight="1">
      <c r="B5" s="22"/>
      <c r="C5" s="22"/>
      <c r="D5" s="22"/>
      <c r="E5" s="22"/>
      <c r="F5" s="22"/>
      <c r="G5" s="22"/>
      <c r="H5" s="22"/>
    </row>
    <row r="6" spans="1:9" ht="33" customHeight="1">
      <c r="A6" s="1"/>
      <c r="B6" s="24" t="s">
        <v>0</v>
      </c>
      <c r="C6" s="26" t="s">
        <v>1</v>
      </c>
      <c r="D6" s="3" t="s">
        <v>2</v>
      </c>
      <c r="E6" s="2" t="s">
        <v>3</v>
      </c>
      <c r="F6" s="2" t="s">
        <v>4</v>
      </c>
      <c r="G6" s="2" t="s">
        <v>5</v>
      </c>
      <c r="H6" s="2" t="s">
        <v>6</v>
      </c>
    </row>
    <row r="7" spans="1:9" ht="21" customHeight="1">
      <c r="A7" s="1"/>
      <c r="B7" s="25"/>
      <c r="C7" s="25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243527</v>
      </c>
      <c r="C8" s="16">
        <v>31</v>
      </c>
      <c r="D8" s="16">
        <v>246</v>
      </c>
      <c r="E8" s="16">
        <v>2</v>
      </c>
      <c r="F8" s="16">
        <v>2</v>
      </c>
      <c r="G8" s="16">
        <v>244</v>
      </c>
      <c r="H8" s="16">
        <v>72</v>
      </c>
    </row>
    <row r="9" spans="1:9" ht="19.5" customHeight="1">
      <c r="B9" s="15">
        <v>24412</v>
      </c>
      <c r="C9" s="16">
        <v>30</v>
      </c>
      <c r="D9" s="16">
        <v>252</v>
      </c>
      <c r="E9" s="16">
        <v>2</v>
      </c>
      <c r="F9" s="16">
        <v>2</v>
      </c>
      <c r="G9" s="16">
        <v>250</v>
      </c>
      <c r="H9" s="16">
        <v>68</v>
      </c>
    </row>
    <row r="10" spans="1:9" ht="19.5" customHeight="1">
      <c r="B10" s="15">
        <v>24442</v>
      </c>
      <c r="C10" s="16">
        <v>31</v>
      </c>
      <c r="D10" s="16">
        <v>230</v>
      </c>
      <c r="E10" s="16">
        <v>2</v>
      </c>
      <c r="F10" s="16">
        <v>2</v>
      </c>
      <c r="G10" s="16">
        <v>228</v>
      </c>
      <c r="H10" s="16">
        <v>193</v>
      </c>
    </row>
    <row r="11" spans="1:9" ht="19.5" customHeight="1">
      <c r="B11" s="15">
        <v>24473</v>
      </c>
      <c r="C11" s="16">
        <v>31</v>
      </c>
      <c r="D11" s="16">
        <v>124</v>
      </c>
      <c r="E11" s="16">
        <v>2</v>
      </c>
      <c r="F11" s="16">
        <v>2</v>
      </c>
      <c r="G11" s="18">
        <v>122</v>
      </c>
      <c r="H11" s="16">
        <v>157</v>
      </c>
    </row>
    <row r="12" spans="1:9" ht="19.5" customHeight="1">
      <c r="B12" s="15">
        <v>24504</v>
      </c>
      <c r="C12" s="16">
        <v>29</v>
      </c>
      <c r="D12" s="16">
        <v>257</v>
      </c>
      <c r="E12" s="16">
        <v>1</v>
      </c>
      <c r="F12" s="16">
        <v>1</v>
      </c>
      <c r="G12" s="16">
        <v>256</v>
      </c>
      <c r="H12" s="16">
        <v>120</v>
      </c>
    </row>
    <row r="13" spans="1:9" ht="19.5" customHeight="1">
      <c r="B13" s="17" t="s">
        <v>20</v>
      </c>
      <c r="C13" s="16">
        <v>31</v>
      </c>
      <c r="D13" s="16">
        <v>200</v>
      </c>
      <c r="E13" s="16">
        <v>2</v>
      </c>
      <c r="F13" s="16">
        <v>2</v>
      </c>
      <c r="G13" s="16">
        <v>198</v>
      </c>
      <c r="H13" s="16">
        <v>143</v>
      </c>
    </row>
    <row r="14" spans="1:9" ht="19.5" customHeight="1">
      <c r="B14" s="9" t="s">
        <v>11</v>
      </c>
      <c r="C14" s="8">
        <f t="shared" ref="C14:H14" si="0">SUM(C8:C13)</f>
        <v>183</v>
      </c>
      <c r="D14" s="8">
        <f t="shared" si="0"/>
        <v>1309</v>
      </c>
      <c r="E14" s="8">
        <f t="shared" si="0"/>
        <v>11</v>
      </c>
      <c r="F14" s="8">
        <f t="shared" si="0"/>
        <v>11</v>
      </c>
      <c r="G14" s="8">
        <f t="shared" si="0"/>
        <v>1298</v>
      </c>
      <c r="H14" s="8">
        <f t="shared" si="0"/>
        <v>753</v>
      </c>
    </row>
    <row r="15" spans="1:9" ht="14.25" customHeight="1">
      <c r="B15" s="23"/>
      <c r="C15" s="21"/>
      <c r="D15" s="21"/>
      <c r="E15" s="21"/>
      <c r="F15" s="21"/>
    </row>
    <row r="16" spans="1:9" s="12" customFormat="1" ht="21" customHeight="1">
      <c r="A16" s="13"/>
      <c r="B16" s="19" t="s">
        <v>12</v>
      </c>
      <c r="C16" s="19"/>
      <c r="D16" s="13"/>
      <c r="E16" s="13"/>
      <c r="F16" s="14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14</v>
      </c>
      <c r="C18" s="13"/>
      <c r="D18" s="13"/>
      <c r="E18" s="13"/>
      <c r="F18" s="13" t="s">
        <v>15</v>
      </c>
      <c r="G18" s="13"/>
      <c r="H18" s="13"/>
      <c r="I18" s="13"/>
    </row>
    <row r="19" spans="1:9" s="12" customFormat="1" ht="21" customHeight="1">
      <c r="A19" s="13"/>
      <c r="B19" s="19" t="s">
        <v>16</v>
      </c>
      <c r="C19" s="19"/>
      <c r="D19" s="13"/>
      <c r="E19" s="13"/>
      <c r="F19" s="19" t="s">
        <v>17</v>
      </c>
      <c r="G19" s="19"/>
      <c r="H19" s="13"/>
      <c r="I19" s="13"/>
    </row>
    <row r="20" spans="1:9" s="12" customFormat="1" ht="21" customHeight="1">
      <c r="A20" s="13"/>
      <c r="B20" s="19" t="s">
        <v>18</v>
      </c>
      <c r="C20" s="19"/>
      <c r="D20" s="13"/>
      <c r="E20" s="13"/>
      <c r="F20" s="19" t="s">
        <v>19</v>
      </c>
      <c r="G20" s="19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9">
    <mergeCell ref="B19:C19"/>
    <mergeCell ref="F19:G19"/>
    <mergeCell ref="B20:C20"/>
    <mergeCell ref="F20:G20"/>
    <mergeCell ref="B1:H5"/>
    <mergeCell ref="B15:F15"/>
    <mergeCell ref="B6:B7"/>
    <mergeCell ref="C6:C7"/>
    <mergeCell ref="B16:C16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D17" sqref="D17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0" t="s">
        <v>22</v>
      </c>
      <c r="C1" s="21"/>
      <c r="D1" s="21"/>
      <c r="E1" s="21"/>
      <c r="F1" s="21"/>
      <c r="G1" s="21"/>
      <c r="H1" s="21"/>
    </row>
    <row r="2" spans="1:9" ht="14.25" customHeight="1">
      <c r="B2" s="21"/>
      <c r="C2" s="21"/>
      <c r="D2" s="21"/>
      <c r="E2" s="21"/>
      <c r="F2" s="21"/>
      <c r="G2" s="21"/>
      <c r="H2" s="21"/>
    </row>
    <row r="3" spans="1:9" ht="14.25" customHeight="1">
      <c r="B3" s="21"/>
      <c r="C3" s="21"/>
      <c r="D3" s="21"/>
      <c r="E3" s="21"/>
      <c r="F3" s="21"/>
      <c r="G3" s="21"/>
      <c r="H3" s="21"/>
    </row>
    <row r="4" spans="1:9" ht="33" customHeight="1">
      <c r="B4" s="21"/>
      <c r="C4" s="21"/>
      <c r="D4" s="21"/>
      <c r="E4" s="21"/>
      <c r="F4" s="21"/>
      <c r="G4" s="21"/>
      <c r="H4" s="21"/>
    </row>
    <row r="5" spans="1:9" ht="23.25" customHeight="1">
      <c r="B5" s="22"/>
      <c r="C5" s="22"/>
      <c r="D5" s="22"/>
      <c r="E5" s="22"/>
      <c r="F5" s="22"/>
      <c r="G5" s="22"/>
      <c r="H5" s="22"/>
    </row>
    <row r="6" spans="1:9" ht="33" customHeight="1">
      <c r="A6" s="1"/>
      <c r="B6" s="24" t="s">
        <v>0</v>
      </c>
      <c r="C6" s="26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5"/>
      <c r="C7" s="25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243527</v>
      </c>
      <c r="C8" s="16">
        <v>31</v>
      </c>
      <c r="D8" s="16">
        <v>246</v>
      </c>
      <c r="E8" s="16">
        <v>2</v>
      </c>
      <c r="F8" s="16">
        <v>2</v>
      </c>
      <c r="G8" s="16">
        <v>244</v>
      </c>
      <c r="H8" s="16">
        <v>72</v>
      </c>
    </row>
    <row r="9" spans="1:9" ht="19.5" customHeight="1">
      <c r="B9" s="15">
        <v>24412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</row>
    <row r="10" spans="1:9" ht="19.5" customHeight="1">
      <c r="B10" s="15">
        <v>24442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</row>
    <row r="11" spans="1:9" ht="19.5" customHeight="1">
      <c r="B11" s="15">
        <v>24473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9" ht="19.5" customHeight="1">
      <c r="B12" s="15">
        <v>24504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9" ht="19.5" customHeight="1">
      <c r="B13" s="17" t="s">
        <v>20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9" ht="19.5" customHeight="1">
      <c r="B14" s="9" t="s">
        <v>11</v>
      </c>
      <c r="C14" s="8">
        <f t="shared" ref="C14:H14" si="0">SUM(C8:C13)</f>
        <v>31</v>
      </c>
      <c r="D14" s="8">
        <f t="shared" si="0"/>
        <v>246</v>
      </c>
      <c r="E14" s="8">
        <f t="shared" si="0"/>
        <v>2</v>
      </c>
      <c r="F14" s="8">
        <f t="shared" si="0"/>
        <v>2</v>
      </c>
      <c r="G14" s="8">
        <f t="shared" si="0"/>
        <v>244</v>
      </c>
      <c r="H14" s="8">
        <f t="shared" si="0"/>
        <v>72</v>
      </c>
    </row>
    <row r="15" spans="1:9" ht="14.25" customHeight="1">
      <c r="B15" s="23"/>
      <c r="C15" s="21"/>
      <c r="D15" s="21"/>
      <c r="E15" s="21"/>
      <c r="F15" s="21"/>
    </row>
    <row r="16" spans="1:9" s="12" customFormat="1" ht="21" customHeight="1">
      <c r="A16" s="13"/>
      <c r="B16" s="19" t="s">
        <v>12</v>
      </c>
      <c r="C16" s="19"/>
      <c r="D16" s="13"/>
      <c r="E16" s="13"/>
      <c r="F16" s="14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14</v>
      </c>
      <c r="C18" s="13"/>
      <c r="D18" s="13"/>
      <c r="E18" s="13"/>
      <c r="F18" s="13" t="s">
        <v>15</v>
      </c>
      <c r="G18" s="13"/>
      <c r="H18" s="13"/>
      <c r="I18" s="13"/>
    </row>
    <row r="19" spans="1:9" s="12" customFormat="1" ht="21" customHeight="1">
      <c r="A19" s="13"/>
      <c r="B19" s="19" t="s">
        <v>16</v>
      </c>
      <c r="C19" s="19"/>
      <c r="D19" s="13"/>
      <c r="E19" s="13"/>
      <c r="F19" s="19" t="s">
        <v>17</v>
      </c>
      <c r="G19" s="19"/>
      <c r="H19" s="13"/>
      <c r="I19" s="13"/>
    </row>
    <row r="20" spans="1:9" s="12" customFormat="1" ht="21" customHeight="1">
      <c r="A20" s="13"/>
      <c r="B20" s="19" t="s">
        <v>18</v>
      </c>
      <c r="C20" s="19"/>
      <c r="D20" s="13"/>
      <c r="E20" s="13"/>
      <c r="F20" s="19" t="s">
        <v>19</v>
      </c>
      <c r="G20" s="19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C10" sqref="C10:H13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0" t="s">
        <v>23</v>
      </c>
      <c r="C1" s="21"/>
      <c r="D1" s="21"/>
      <c r="E1" s="21"/>
      <c r="F1" s="21"/>
      <c r="G1" s="21"/>
      <c r="H1" s="21"/>
    </row>
    <row r="2" spans="1:9" ht="14.25" customHeight="1">
      <c r="B2" s="21"/>
      <c r="C2" s="21"/>
      <c r="D2" s="21"/>
      <c r="E2" s="21"/>
      <c r="F2" s="21"/>
      <c r="G2" s="21"/>
      <c r="H2" s="21"/>
    </row>
    <row r="3" spans="1:9" ht="14.25" customHeight="1">
      <c r="B3" s="21"/>
      <c r="C3" s="21"/>
      <c r="D3" s="21"/>
      <c r="E3" s="21"/>
      <c r="F3" s="21"/>
      <c r="G3" s="21"/>
      <c r="H3" s="21"/>
    </row>
    <row r="4" spans="1:9" ht="33" customHeight="1">
      <c r="B4" s="21"/>
      <c r="C4" s="21"/>
      <c r="D4" s="21"/>
      <c r="E4" s="21"/>
      <c r="F4" s="21"/>
      <c r="G4" s="21"/>
      <c r="H4" s="21"/>
    </row>
    <row r="5" spans="1:9" ht="23.25" customHeight="1">
      <c r="B5" s="22"/>
      <c r="C5" s="22"/>
      <c r="D5" s="22"/>
      <c r="E5" s="22"/>
      <c r="F5" s="22"/>
      <c r="G5" s="22"/>
      <c r="H5" s="22"/>
    </row>
    <row r="6" spans="1:9" ht="33" customHeight="1">
      <c r="A6" s="1"/>
      <c r="B6" s="24" t="s">
        <v>0</v>
      </c>
      <c r="C6" s="26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5"/>
      <c r="C7" s="25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243527</v>
      </c>
      <c r="C8" s="16">
        <v>31</v>
      </c>
      <c r="D8" s="16">
        <v>246</v>
      </c>
      <c r="E8" s="16">
        <v>2</v>
      </c>
      <c r="F8" s="16">
        <v>2</v>
      </c>
      <c r="G8" s="16">
        <v>244</v>
      </c>
      <c r="H8" s="16">
        <v>72</v>
      </c>
    </row>
    <row r="9" spans="1:9" ht="19.5" customHeight="1">
      <c r="B9" s="15">
        <v>24412</v>
      </c>
      <c r="C9" s="16">
        <v>30</v>
      </c>
      <c r="D9" s="16">
        <v>252</v>
      </c>
      <c r="E9" s="16">
        <v>2</v>
      </c>
      <c r="F9" s="16">
        <v>2</v>
      </c>
      <c r="G9" s="16">
        <v>250</v>
      </c>
      <c r="H9" s="16">
        <v>68</v>
      </c>
    </row>
    <row r="10" spans="1:9" ht="19.5" customHeight="1">
      <c r="B10" s="15">
        <v>24442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</row>
    <row r="11" spans="1:9" ht="19.5" customHeight="1">
      <c r="B11" s="15">
        <v>24473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9" ht="19.5" customHeight="1">
      <c r="B12" s="15">
        <v>24504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9" ht="19.5" customHeight="1">
      <c r="B13" s="17" t="s">
        <v>20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9" ht="19.5" customHeight="1">
      <c r="B14" s="9" t="s">
        <v>11</v>
      </c>
      <c r="C14" s="8">
        <f t="shared" ref="C14:H14" si="0">SUM(C8:C13)</f>
        <v>61</v>
      </c>
      <c r="D14" s="8">
        <f t="shared" si="0"/>
        <v>498</v>
      </c>
      <c r="E14" s="8">
        <f t="shared" si="0"/>
        <v>4</v>
      </c>
      <c r="F14" s="8">
        <f t="shared" si="0"/>
        <v>4</v>
      </c>
      <c r="G14" s="8">
        <f t="shared" si="0"/>
        <v>494</v>
      </c>
      <c r="H14" s="8">
        <f t="shared" si="0"/>
        <v>140</v>
      </c>
    </row>
    <row r="15" spans="1:9" ht="14.25" customHeight="1">
      <c r="B15" s="23"/>
      <c r="C15" s="21"/>
      <c r="D15" s="21"/>
      <c r="E15" s="21"/>
      <c r="F15" s="21"/>
    </row>
    <row r="16" spans="1:9" s="12" customFormat="1" ht="21" customHeight="1">
      <c r="A16" s="13"/>
      <c r="B16" s="19" t="s">
        <v>12</v>
      </c>
      <c r="C16" s="19"/>
      <c r="D16" s="13"/>
      <c r="E16" s="13"/>
      <c r="F16" s="14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14</v>
      </c>
      <c r="C18" s="13"/>
      <c r="D18" s="13"/>
      <c r="E18" s="13"/>
      <c r="F18" s="13" t="s">
        <v>15</v>
      </c>
      <c r="G18" s="13"/>
      <c r="H18" s="13"/>
      <c r="I18" s="13"/>
    </row>
    <row r="19" spans="1:9" s="12" customFormat="1" ht="21" customHeight="1">
      <c r="A19" s="13"/>
      <c r="B19" s="19" t="s">
        <v>16</v>
      </c>
      <c r="C19" s="19"/>
      <c r="D19" s="13"/>
      <c r="E19" s="13"/>
      <c r="F19" s="19" t="s">
        <v>17</v>
      </c>
      <c r="G19" s="19"/>
      <c r="H19" s="13"/>
      <c r="I19" s="13"/>
    </row>
    <row r="20" spans="1:9" s="12" customFormat="1" ht="21" customHeight="1">
      <c r="A20" s="13"/>
      <c r="B20" s="19" t="s">
        <v>18</v>
      </c>
      <c r="C20" s="19"/>
      <c r="D20" s="13"/>
      <c r="E20" s="13"/>
      <c r="F20" s="19" t="s">
        <v>19</v>
      </c>
      <c r="G20" s="19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C11" sqref="C11:H13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0" t="s">
        <v>24</v>
      </c>
      <c r="C1" s="21"/>
      <c r="D1" s="21"/>
      <c r="E1" s="21"/>
      <c r="F1" s="21"/>
      <c r="G1" s="21"/>
      <c r="H1" s="21"/>
    </row>
    <row r="2" spans="1:9" ht="14.25" customHeight="1">
      <c r="B2" s="21"/>
      <c r="C2" s="21"/>
      <c r="D2" s="21"/>
      <c r="E2" s="21"/>
      <c r="F2" s="21"/>
      <c r="G2" s="21"/>
      <c r="H2" s="21"/>
    </row>
    <row r="3" spans="1:9" ht="14.25" customHeight="1">
      <c r="B3" s="21"/>
      <c r="C3" s="21"/>
      <c r="D3" s="21"/>
      <c r="E3" s="21"/>
      <c r="F3" s="21"/>
      <c r="G3" s="21"/>
      <c r="H3" s="21"/>
    </row>
    <row r="4" spans="1:9" ht="33" customHeight="1">
      <c r="B4" s="21"/>
      <c r="C4" s="21"/>
      <c r="D4" s="21"/>
      <c r="E4" s="21"/>
      <c r="F4" s="21"/>
      <c r="G4" s="21"/>
      <c r="H4" s="21"/>
    </row>
    <row r="5" spans="1:9" ht="23.25" customHeight="1">
      <c r="B5" s="22"/>
      <c r="C5" s="22"/>
      <c r="D5" s="22"/>
      <c r="E5" s="22"/>
      <c r="F5" s="22"/>
      <c r="G5" s="22"/>
      <c r="H5" s="22"/>
    </row>
    <row r="6" spans="1:9" ht="33" customHeight="1">
      <c r="A6" s="1"/>
      <c r="B6" s="24" t="s">
        <v>0</v>
      </c>
      <c r="C6" s="26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5"/>
      <c r="C7" s="25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243527</v>
      </c>
      <c r="C8" s="16">
        <v>31</v>
      </c>
      <c r="D8" s="16">
        <v>246</v>
      </c>
      <c r="E8" s="16">
        <v>2</v>
      </c>
      <c r="F8" s="16">
        <v>2</v>
      </c>
      <c r="G8" s="16">
        <v>244</v>
      </c>
      <c r="H8" s="16">
        <v>72</v>
      </c>
    </row>
    <row r="9" spans="1:9" ht="19.5" customHeight="1">
      <c r="B9" s="15">
        <v>24412</v>
      </c>
      <c r="C9" s="16">
        <v>30</v>
      </c>
      <c r="D9" s="16">
        <v>252</v>
      </c>
      <c r="E9" s="16">
        <v>2</v>
      </c>
      <c r="F9" s="16">
        <v>2</v>
      </c>
      <c r="G9" s="16">
        <v>250</v>
      </c>
      <c r="H9" s="16">
        <v>68</v>
      </c>
    </row>
    <row r="10" spans="1:9" ht="19.5" customHeight="1">
      <c r="B10" s="15">
        <v>24442</v>
      </c>
      <c r="C10" s="16">
        <v>31</v>
      </c>
      <c r="D10" s="16">
        <v>230</v>
      </c>
      <c r="E10" s="16">
        <v>2</v>
      </c>
      <c r="F10" s="16">
        <v>2</v>
      </c>
      <c r="G10" s="16">
        <v>228</v>
      </c>
      <c r="H10" s="16">
        <v>193</v>
      </c>
    </row>
    <row r="11" spans="1:9" ht="19.5" customHeight="1">
      <c r="B11" s="15">
        <v>24473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9" ht="19.5" customHeight="1">
      <c r="B12" s="15">
        <v>24504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9" ht="19.5" customHeight="1">
      <c r="B13" s="17" t="s">
        <v>20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9" ht="19.5" customHeight="1">
      <c r="B14" s="9" t="s">
        <v>11</v>
      </c>
      <c r="C14" s="8">
        <f t="shared" ref="C14:H14" si="0">SUM(C8:C13)</f>
        <v>92</v>
      </c>
      <c r="D14" s="8">
        <f t="shared" si="0"/>
        <v>728</v>
      </c>
      <c r="E14" s="8">
        <f t="shared" si="0"/>
        <v>6</v>
      </c>
      <c r="F14" s="8">
        <f t="shared" si="0"/>
        <v>6</v>
      </c>
      <c r="G14" s="8">
        <f t="shared" si="0"/>
        <v>722</v>
      </c>
      <c r="H14" s="8">
        <f t="shared" si="0"/>
        <v>333</v>
      </c>
    </row>
    <row r="15" spans="1:9" ht="14.25" customHeight="1">
      <c r="B15" s="23"/>
      <c r="C15" s="21"/>
      <c r="D15" s="21"/>
      <c r="E15" s="21"/>
      <c r="F15" s="21"/>
    </row>
    <row r="16" spans="1:9" s="12" customFormat="1" ht="21" customHeight="1">
      <c r="A16" s="13"/>
      <c r="B16" s="19" t="s">
        <v>12</v>
      </c>
      <c r="C16" s="19"/>
      <c r="D16" s="13"/>
      <c r="E16" s="13"/>
      <c r="F16" s="14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14</v>
      </c>
      <c r="C18" s="13"/>
      <c r="D18" s="13"/>
      <c r="E18" s="13"/>
      <c r="F18" s="13" t="s">
        <v>15</v>
      </c>
      <c r="G18" s="13"/>
      <c r="H18" s="13"/>
      <c r="I18" s="13"/>
    </row>
    <row r="19" spans="1:9" s="12" customFormat="1" ht="21" customHeight="1">
      <c r="A19" s="13"/>
      <c r="B19" s="19" t="s">
        <v>16</v>
      </c>
      <c r="C19" s="19"/>
      <c r="D19" s="13"/>
      <c r="E19" s="13"/>
      <c r="F19" s="19" t="s">
        <v>17</v>
      </c>
      <c r="G19" s="19"/>
      <c r="H19" s="13"/>
      <c r="I19" s="13"/>
    </row>
    <row r="20" spans="1:9" s="12" customFormat="1" ht="21" customHeight="1">
      <c r="A20" s="13"/>
      <c r="B20" s="19" t="s">
        <v>18</v>
      </c>
      <c r="C20" s="19"/>
      <c r="D20" s="13"/>
      <c r="E20" s="13"/>
      <c r="F20" s="19" t="s">
        <v>19</v>
      </c>
      <c r="G20" s="19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opLeftCell="A4" workbookViewId="0">
      <selection activeCell="I19" sqref="I19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0" t="s">
        <v>25</v>
      </c>
      <c r="C1" s="21"/>
      <c r="D1" s="21"/>
      <c r="E1" s="21"/>
      <c r="F1" s="21"/>
      <c r="G1" s="21"/>
      <c r="H1" s="21"/>
    </row>
    <row r="2" spans="1:9" ht="14.25" customHeight="1">
      <c r="B2" s="21"/>
      <c r="C2" s="21"/>
      <c r="D2" s="21"/>
      <c r="E2" s="21"/>
      <c r="F2" s="21"/>
      <c r="G2" s="21"/>
      <c r="H2" s="21"/>
    </row>
    <row r="3" spans="1:9" ht="14.25" customHeight="1">
      <c r="B3" s="21"/>
      <c r="C3" s="21"/>
      <c r="D3" s="21"/>
      <c r="E3" s="21"/>
      <c r="F3" s="21"/>
      <c r="G3" s="21"/>
      <c r="H3" s="21"/>
    </row>
    <row r="4" spans="1:9" ht="33" customHeight="1">
      <c r="B4" s="21"/>
      <c r="C4" s="21"/>
      <c r="D4" s="21"/>
      <c r="E4" s="21"/>
      <c r="F4" s="21"/>
      <c r="G4" s="21"/>
      <c r="H4" s="21"/>
    </row>
    <row r="5" spans="1:9" ht="23.25" customHeight="1">
      <c r="B5" s="22"/>
      <c r="C5" s="22"/>
      <c r="D5" s="22"/>
      <c r="E5" s="22"/>
      <c r="F5" s="22"/>
      <c r="G5" s="22"/>
      <c r="H5" s="22"/>
    </row>
    <row r="6" spans="1:9" ht="33" customHeight="1">
      <c r="A6" s="1"/>
      <c r="B6" s="24" t="s">
        <v>0</v>
      </c>
      <c r="C6" s="26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5"/>
      <c r="C7" s="25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243527</v>
      </c>
      <c r="C8" s="16">
        <v>31</v>
      </c>
      <c r="D8" s="16">
        <v>246</v>
      </c>
      <c r="E8" s="16">
        <v>2</v>
      </c>
      <c r="F8" s="16">
        <v>2</v>
      </c>
      <c r="G8" s="16">
        <v>244</v>
      </c>
      <c r="H8" s="16">
        <v>72</v>
      </c>
    </row>
    <row r="9" spans="1:9" ht="19.5" customHeight="1">
      <c r="B9" s="15">
        <v>24412</v>
      </c>
      <c r="C9" s="16">
        <v>30</v>
      </c>
      <c r="D9" s="16">
        <v>252</v>
      </c>
      <c r="E9" s="16">
        <v>2</v>
      </c>
      <c r="F9" s="16">
        <v>2</v>
      </c>
      <c r="G9" s="16">
        <v>250</v>
      </c>
      <c r="H9" s="16">
        <v>68</v>
      </c>
    </row>
    <row r="10" spans="1:9" ht="19.5" customHeight="1">
      <c r="B10" s="15">
        <v>24442</v>
      </c>
      <c r="C10" s="16">
        <v>31</v>
      </c>
      <c r="D10" s="16">
        <v>230</v>
      </c>
      <c r="E10" s="16">
        <v>2</v>
      </c>
      <c r="F10" s="16">
        <v>2</v>
      </c>
      <c r="G10" s="16">
        <v>228</v>
      </c>
      <c r="H10" s="16">
        <v>193</v>
      </c>
    </row>
    <row r="11" spans="1:9" ht="19.5" customHeight="1">
      <c r="B11" s="15">
        <v>24473</v>
      </c>
      <c r="C11" s="16">
        <v>31</v>
      </c>
      <c r="D11" s="16">
        <v>124</v>
      </c>
      <c r="E11" s="16">
        <v>2</v>
      </c>
      <c r="F11" s="16">
        <v>2</v>
      </c>
      <c r="G11" s="18">
        <v>122</v>
      </c>
      <c r="H11" s="16">
        <v>157</v>
      </c>
    </row>
    <row r="12" spans="1:9" ht="19.5" customHeight="1">
      <c r="B12" s="15">
        <v>24504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9" ht="19.5" customHeight="1">
      <c r="B13" s="17" t="s">
        <v>20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9" ht="19.5" customHeight="1">
      <c r="B14" s="9" t="s">
        <v>11</v>
      </c>
      <c r="C14" s="8">
        <f t="shared" ref="C14:H14" si="0">SUM(C8:C13)</f>
        <v>123</v>
      </c>
      <c r="D14" s="8">
        <f t="shared" si="0"/>
        <v>852</v>
      </c>
      <c r="E14" s="8">
        <f t="shared" si="0"/>
        <v>8</v>
      </c>
      <c r="F14" s="8">
        <f t="shared" si="0"/>
        <v>8</v>
      </c>
      <c r="G14" s="8">
        <f t="shared" si="0"/>
        <v>844</v>
      </c>
      <c r="H14" s="8">
        <f t="shared" si="0"/>
        <v>490</v>
      </c>
    </row>
    <row r="15" spans="1:9" ht="14.25" customHeight="1">
      <c r="B15" s="23"/>
      <c r="C15" s="21"/>
      <c r="D15" s="21"/>
      <c r="E15" s="21"/>
      <c r="F15" s="21"/>
    </row>
    <row r="16" spans="1:9" s="12" customFormat="1" ht="21" customHeight="1">
      <c r="A16" s="13"/>
      <c r="B16" s="19" t="s">
        <v>12</v>
      </c>
      <c r="C16" s="19"/>
      <c r="D16" s="13"/>
      <c r="E16" s="13"/>
      <c r="F16" s="14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14</v>
      </c>
      <c r="C18" s="13"/>
      <c r="D18" s="13"/>
      <c r="E18" s="13"/>
      <c r="F18" s="13" t="s">
        <v>15</v>
      </c>
      <c r="G18" s="13"/>
      <c r="H18" s="13"/>
      <c r="I18" s="13"/>
    </row>
    <row r="19" spans="1:9" s="12" customFormat="1" ht="21" customHeight="1">
      <c r="A19" s="13"/>
      <c r="B19" s="19" t="s">
        <v>16</v>
      </c>
      <c r="C19" s="19"/>
      <c r="D19" s="13"/>
      <c r="E19" s="13"/>
      <c r="F19" s="19" t="s">
        <v>17</v>
      </c>
      <c r="G19" s="19"/>
      <c r="H19" s="13"/>
      <c r="I19" s="13"/>
    </row>
    <row r="20" spans="1:9" s="12" customFormat="1" ht="21" customHeight="1">
      <c r="A20" s="13"/>
      <c r="B20" s="19" t="s">
        <v>18</v>
      </c>
      <c r="C20" s="19"/>
      <c r="D20" s="13"/>
      <c r="E20" s="13"/>
      <c r="F20" s="19" t="s">
        <v>19</v>
      </c>
      <c r="G20" s="19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abSelected="1" topLeftCell="A7" workbookViewId="0">
      <selection activeCell="H19" sqref="H19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0" t="s">
        <v>26</v>
      </c>
      <c r="C1" s="21"/>
      <c r="D1" s="21"/>
      <c r="E1" s="21"/>
      <c r="F1" s="21"/>
      <c r="G1" s="21"/>
      <c r="H1" s="21"/>
    </row>
    <row r="2" spans="1:9" ht="14.25" customHeight="1">
      <c r="B2" s="21"/>
      <c r="C2" s="21"/>
      <c r="D2" s="21"/>
      <c r="E2" s="21"/>
      <c r="F2" s="21"/>
      <c r="G2" s="21"/>
      <c r="H2" s="21"/>
    </row>
    <row r="3" spans="1:9" ht="14.25" customHeight="1">
      <c r="B3" s="21"/>
      <c r="C3" s="21"/>
      <c r="D3" s="21"/>
      <c r="E3" s="21"/>
      <c r="F3" s="21"/>
      <c r="G3" s="21"/>
      <c r="H3" s="21"/>
    </row>
    <row r="4" spans="1:9" ht="33" customHeight="1">
      <c r="B4" s="21"/>
      <c r="C4" s="21"/>
      <c r="D4" s="21"/>
      <c r="E4" s="21"/>
      <c r="F4" s="21"/>
      <c r="G4" s="21"/>
      <c r="H4" s="21"/>
    </row>
    <row r="5" spans="1:9" ht="23.25" customHeight="1">
      <c r="B5" s="22"/>
      <c r="C5" s="22"/>
      <c r="D5" s="22"/>
      <c r="E5" s="22"/>
      <c r="F5" s="22"/>
      <c r="G5" s="22"/>
      <c r="H5" s="22"/>
    </row>
    <row r="6" spans="1:9" ht="33" customHeight="1">
      <c r="A6" s="1"/>
      <c r="B6" s="24" t="s">
        <v>0</v>
      </c>
      <c r="C6" s="26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5"/>
      <c r="C7" s="25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243527</v>
      </c>
      <c r="C8" s="16">
        <v>31</v>
      </c>
      <c r="D8" s="16">
        <v>246</v>
      </c>
      <c r="E8" s="16">
        <v>2</v>
      </c>
      <c r="F8" s="16">
        <v>2</v>
      </c>
      <c r="G8" s="16">
        <v>244</v>
      </c>
      <c r="H8" s="16">
        <v>72</v>
      </c>
    </row>
    <row r="9" spans="1:9" ht="19.5" customHeight="1">
      <c r="B9" s="15">
        <v>24412</v>
      </c>
      <c r="C9" s="16">
        <v>30</v>
      </c>
      <c r="D9" s="16">
        <v>252</v>
      </c>
      <c r="E9" s="16">
        <v>2</v>
      </c>
      <c r="F9" s="16">
        <v>2</v>
      </c>
      <c r="G9" s="16">
        <v>250</v>
      </c>
      <c r="H9" s="16">
        <v>68</v>
      </c>
    </row>
    <row r="10" spans="1:9" ht="19.5" customHeight="1">
      <c r="B10" s="15">
        <v>24442</v>
      </c>
      <c r="C10" s="16">
        <v>31</v>
      </c>
      <c r="D10" s="16">
        <v>230</v>
      </c>
      <c r="E10" s="16">
        <v>2</v>
      </c>
      <c r="F10" s="16">
        <v>2</v>
      </c>
      <c r="G10" s="16">
        <v>228</v>
      </c>
      <c r="H10" s="16">
        <v>193</v>
      </c>
    </row>
    <row r="11" spans="1:9" ht="19.5" customHeight="1">
      <c r="B11" s="15">
        <v>24473</v>
      </c>
      <c r="C11" s="16">
        <v>31</v>
      </c>
      <c r="D11" s="16">
        <v>124</v>
      </c>
      <c r="E11" s="16">
        <v>2</v>
      </c>
      <c r="F11" s="16">
        <v>2</v>
      </c>
      <c r="G11" s="18">
        <v>122</v>
      </c>
      <c r="H11" s="16">
        <v>157</v>
      </c>
    </row>
    <row r="12" spans="1:9" ht="19.5" customHeight="1">
      <c r="B12" s="15">
        <v>24504</v>
      </c>
      <c r="C12" s="16">
        <v>29</v>
      </c>
      <c r="D12" s="16">
        <v>257</v>
      </c>
      <c r="E12" s="16">
        <v>1</v>
      </c>
      <c r="F12" s="16">
        <v>1</v>
      </c>
      <c r="G12" s="16">
        <v>256</v>
      </c>
      <c r="H12" s="16">
        <v>120</v>
      </c>
    </row>
    <row r="13" spans="1:9" ht="19.5" customHeight="1">
      <c r="B13" s="17" t="s">
        <v>20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9" ht="19.5" customHeight="1">
      <c r="B14" s="9" t="s">
        <v>11</v>
      </c>
      <c r="C14" s="8">
        <f t="shared" ref="C14:H14" si="0">SUM(C8:C13)</f>
        <v>152</v>
      </c>
      <c r="D14" s="8">
        <f t="shared" si="0"/>
        <v>1109</v>
      </c>
      <c r="E14" s="8">
        <f t="shared" si="0"/>
        <v>9</v>
      </c>
      <c r="F14" s="8">
        <f t="shared" si="0"/>
        <v>9</v>
      </c>
      <c r="G14" s="8">
        <f t="shared" si="0"/>
        <v>1100</v>
      </c>
      <c r="H14" s="8">
        <f t="shared" si="0"/>
        <v>610</v>
      </c>
    </row>
    <row r="15" spans="1:9" ht="14.25" customHeight="1">
      <c r="B15" s="23"/>
      <c r="C15" s="21"/>
      <c r="D15" s="21"/>
      <c r="E15" s="21"/>
      <c r="F15" s="21"/>
    </row>
    <row r="16" spans="1:9" s="12" customFormat="1" ht="21" customHeight="1">
      <c r="A16" s="13"/>
      <c r="B16" s="19" t="s">
        <v>12</v>
      </c>
      <c r="C16" s="19"/>
      <c r="D16" s="13"/>
      <c r="E16" s="13"/>
      <c r="F16" s="14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14</v>
      </c>
      <c r="C18" s="13"/>
      <c r="D18" s="13"/>
      <c r="E18" s="13"/>
      <c r="F18" s="13" t="s">
        <v>15</v>
      </c>
      <c r="G18" s="13"/>
      <c r="H18" s="13"/>
      <c r="I18" s="13"/>
    </row>
    <row r="19" spans="1:9" s="12" customFormat="1" ht="21" customHeight="1">
      <c r="A19" s="13"/>
      <c r="B19" s="19" t="s">
        <v>16</v>
      </c>
      <c r="C19" s="19"/>
      <c r="D19" s="13"/>
      <c r="E19" s="13"/>
      <c r="F19" s="19" t="s">
        <v>17</v>
      </c>
      <c r="G19" s="19"/>
      <c r="H19" s="13"/>
      <c r="I19" s="13"/>
    </row>
    <row r="20" spans="1:9" s="12" customFormat="1" ht="21" customHeight="1">
      <c r="A20" s="13"/>
      <c r="B20" s="19" t="s">
        <v>18</v>
      </c>
      <c r="C20" s="19"/>
      <c r="D20" s="13"/>
      <c r="E20" s="13"/>
      <c r="F20" s="19" t="s">
        <v>19</v>
      </c>
      <c r="G20" s="19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opLeftCell="A7" workbookViewId="0">
      <selection activeCell="H19" sqref="H19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0" t="s">
        <v>21</v>
      </c>
      <c r="C1" s="21"/>
      <c r="D1" s="21"/>
      <c r="E1" s="21"/>
      <c r="F1" s="21"/>
      <c r="G1" s="21"/>
      <c r="H1" s="21"/>
    </row>
    <row r="2" spans="1:9" ht="14.25" customHeight="1">
      <c r="B2" s="21"/>
      <c r="C2" s="21"/>
      <c r="D2" s="21"/>
      <c r="E2" s="21"/>
      <c r="F2" s="21"/>
      <c r="G2" s="21"/>
      <c r="H2" s="21"/>
    </row>
    <row r="3" spans="1:9" ht="14.25" customHeight="1">
      <c r="B3" s="21"/>
      <c r="C3" s="21"/>
      <c r="D3" s="21"/>
      <c r="E3" s="21"/>
      <c r="F3" s="21"/>
      <c r="G3" s="21"/>
      <c r="H3" s="21"/>
    </row>
    <row r="4" spans="1:9" ht="33" customHeight="1">
      <c r="B4" s="21"/>
      <c r="C4" s="21"/>
      <c r="D4" s="21"/>
      <c r="E4" s="21"/>
      <c r="F4" s="21"/>
      <c r="G4" s="21"/>
      <c r="H4" s="21"/>
    </row>
    <row r="5" spans="1:9" ht="23.25" customHeight="1">
      <c r="B5" s="22"/>
      <c r="C5" s="22"/>
      <c r="D5" s="22"/>
      <c r="E5" s="22"/>
      <c r="F5" s="22"/>
      <c r="G5" s="22"/>
      <c r="H5" s="22"/>
    </row>
    <row r="6" spans="1:9" ht="33" customHeight="1">
      <c r="A6" s="1"/>
      <c r="B6" s="24" t="s">
        <v>0</v>
      </c>
      <c r="C6" s="26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5"/>
      <c r="C7" s="25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243527</v>
      </c>
      <c r="C8" s="16">
        <v>31</v>
      </c>
      <c r="D8" s="16">
        <v>246</v>
      </c>
      <c r="E8" s="16">
        <v>2</v>
      </c>
      <c r="F8" s="16">
        <v>2</v>
      </c>
      <c r="G8" s="16">
        <v>244</v>
      </c>
      <c r="H8" s="16">
        <v>72</v>
      </c>
    </row>
    <row r="9" spans="1:9" ht="19.5" customHeight="1">
      <c r="B9" s="15">
        <v>24412</v>
      </c>
      <c r="C9" s="16">
        <v>30</v>
      </c>
      <c r="D9" s="16">
        <v>252</v>
      </c>
      <c r="E9" s="16">
        <v>2</v>
      </c>
      <c r="F9" s="16">
        <v>2</v>
      </c>
      <c r="G9" s="16">
        <v>250</v>
      </c>
      <c r="H9" s="16">
        <v>68</v>
      </c>
    </row>
    <row r="10" spans="1:9" ht="19.5" customHeight="1">
      <c r="B10" s="15">
        <v>24442</v>
      </c>
      <c r="C10" s="16">
        <v>31</v>
      </c>
      <c r="D10" s="16">
        <v>230</v>
      </c>
      <c r="E10" s="16">
        <v>2</v>
      </c>
      <c r="F10" s="16">
        <v>2</v>
      </c>
      <c r="G10" s="16">
        <v>228</v>
      </c>
      <c r="H10" s="16">
        <v>193</v>
      </c>
    </row>
    <row r="11" spans="1:9" ht="19.5" customHeight="1">
      <c r="B11" s="15">
        <v>24473</v>
      </c>
      <c r="C11" s="16">
        <v>31</v>
      </c>
      <c r="D11" s="16">
        <v>124</v>
      </c>
      <c r="E11" s="16">
        <v>2</v>
      </c>
      <c r="F11" s="16">
        <v>2</v>
      </c>
      <c r="G11" s="18">
        <v>122</v>
      </c>
      <c r="H11" s="16">
        <v>157</v>
      </c>
    </row>
    <row r="12" spans="1:9" ht="19.5" customHeight="1">
      <c r="B12" s="15">
        <v>24504</v>
      </c>
      <c r="C12" s="16">
        <v>29</v>
      </c>
      <c r="D12" s="16">
        <v>257</v>
      </c>
      <c r="E12" s="16">
        <v>1</v>
      </c>
      <c r="F12" s="16">
        <v>1</v>
      </c>
      <c r="G12" s="16">
        <v>256</v>
      </c>
      <c r="H12" s="16">
        <v>120</v>
      </c>
    </row>
    <row r="13" spans="1:9" ht="19.5" customHeight="1">
      <c r="B13" s="17" t="s">
        <v>20</v>
      </c>
      <c r="C13" s="16">
        <v>31</v>
      </c>
      <c r="D13" s="16">
        <v>200</v>
      </c>
      <c r="E13" s="16">
        <v>2</v>
      </c>
      <c r="F13" s="16">
        <v>2</v>
      </c>
      <c r="G13" s="16">
        <v>198</v>
      </c>
      <c r="H13" s="16">
        <v>143</v>
      </c>
    </row>
    <row r="14" spans="1:9" ht="19.5" customHeight="1">
      <c r="B14" s="9" t="s">
        <v>11</v>
      </c>
      <c r="C14" s="8">
        <f t="shared" ref="C14:H14" si="0">SUM(C8:C13)</f>
        <v>183</v>
      </c>
      <c r="D14" s="8">
        <f t="shared" si="0"/>
        <v>1309</v>
      </c>
      <c r="E14" s="8">
        <f t="shared" si="0"/>
        <v>11</v>
      </c>
      <c r="F14" s="8">
        <f t="shared" si="0"/>
        <v>11</v>
      </c>
      <c r="G14" s="8">
        <f t="shared" si="0"/>
        <v>1298</v>
      </c>
      <c r="H14" s="8">
        <f t="shared" si="0"/>
        <v>753</v>
      </c>
    </row>
    <row r="15" spans="1:9" ht="14.25" customHeight="1">
      <c r="B15" s="23"/>
      <c r="C15" s="21"/>
      <c r="D15" s="21"/>
      <c r="E15" s="21"/>
      <c r="F15" s="21"/>
    </row>
    <row r="16" spans="1:9" s="12" customFormat="1" ht="21" customHeight="1">
      <c r="A16" s="13"/>
      <c r="B16" s="19" t="s">
        <v>12</v>
      </c>
      <c r="C16" s="19"/>
      <c r="D16" s="13"/>
      <c r="E16" s="13"/>
      <c r="F16" s="14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14</v>
      </c>
      <c r="C18" s="13"/>
      <c r="D18" s="13"/>
      <c r="E18" s="13"/>
      <c r="F18" s="13" t="s">
        <v>15</v>
      </c>
      <c r="G18" s="13"/>
      <c r="H18" s="13"/>
      <c r="I18" s="13"/>
    </row>
    <row r="19" spans="1:9" s="12" customFormat="1" ht="21" customHeight="1">
      <c r="A19" s="13"/>
      <c r="B19" s="19" t="s">
        <v>16</v>
      </c>
      <c r="C19" s="19"/>
      <c r="D19" s="13"/>
      <c r="E19" s="13"/>
      <c r="F19" s="19" t="s">
        <v>17</v>
      </c>
      <c r="G19" s="19"/>
      <c r="H19" s="13"/>
      <c r="I19" s="13"/>
    </row>
    <row r="20" spans="1:9" s="12" customFormat="1" ht="21" customHeight="1">
      <c r="A20" s="13"/>
      <c r="B20" s="19" t="s">
        <v>18</v>
      </c>
      <c r="C20" s="19"/>
      <c r="D20" s="13"/>
      <c r="E20" s="13"/>
      <c r="F20" s="19" t="s">
        <v>19</v>
      </c>
      <c r="G20" s="19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การตั้งจุดตรวจ</vt:lpstr>
      <vt:lpstr>ต.ค.66</vt:lpstr>
      <vt:lpstr>พ.ย.66</vt:lpstr>
      <vt:lpstr>ธ.ค.66</vt:lpstr>
      <vt:lpstr>ม.ค.67</vt:lpstr>
      <vt:lpstr>ก.พ.67</vt:lpstr>
      <vt:lpstr>มี.ค.67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2024-04-17T07:26:58Z</cp:lastPrinted>
  <dcterms:created xsi:type="dcterms:W3CDTF">2023-03-01T05:04:06Z</dcterms:created>
  <dcterms:modified xsi:type="dcterms:W3CDTF">2024-04-17T07:32:06Z</dcterms:modified>
</cp:coreProperties>
</file>