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op/Downloads/"/>
    </mc:Choice>
  </mc:AlternateContent>
  <xr:revisionPtr revIDLastSave="0" documentId="13_ncr:1_{801FDF96-FA8B-C24B-981B-536107662365}" xr6:coauthVersionLast="47" xr6:coauthVersionMax="47" xr10:uidLastSave="{00000000-0000-0000-0000-000000000000}"/>
  <bookViews>
    <workbookView xWindow="0" yWindow="460" windowWidth="38400" windowHeight="19540" xr2:uid="{00000000-000D-0000-FFFF-FFFF00000000}"/>
  </bookViews>
  <sheets>
    <sheet name="รายงานการใช้จ่าย 67" sheetId="1" r:id="rId1"/>
  </sheets>
  <definedNames>
    <definedName name="_xlnm.Print_Titles" localSheetId="0">'รายงานการใช้จ่าย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0" i="1" l="1"/>
  <c r="F21" i="1" l="1"/>
  <c r="F17" i="1"/>
  <c r="F15" i="1"/>
  <c r="E22" i="1"/>
  <c r="F7" i="1" l="1"/>
  <c r="D22" i="1"/>
  <c r="F22" i="1" s="1"/>
</calcChain>
</file>

<file path=xl/sharedStrings.xml><?xml version="1.0" encoding="utf-8"?>
<sst xmlns="http://schemas.openxmlformats.org/spreadsheetml/2006/main" count="56" uniqueCount="47">
  <si>
    <t>ที่</t>
  </si>
  <si>
    <t>การบังคับใช้กฎหมายและบริการประชาชน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</si>
  <si>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</si>
  <si>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</si>
  <si>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</si>
  <si>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</si>
  <si>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</si>
  <si>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</si>
  <si>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</si>
  <si>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</si>
  <si>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</si>
  <si>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</si>
  <si>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ไม่มีปัญหาอุปสรรคข้อขัดข้องแต่อย่างใด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</si>
  <si>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</si>
  <si>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</si>
  <si>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</si>
  <si>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(๑ ตํารวจ ๑ โรงเรียน)</t>
  </si>
  <si>
    <t>ตรวจแล้วถูกต้อง</t>
  </si>
  <si>
    <t xml:space="preserve"> - ทราบ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</si>
  <si>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</si>
  <si>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</si>
  <si>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</si>
  <si>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</si>
  <si>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</si>
  <si>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</si>
  <si>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</si>
  <si>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</si>
  <si>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</si>
  <si>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</si>
  <si>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คิดเป็นร้อยละ</t>
  </si>
  <si>
    <t>รายงานผลการใช้จ่ายงบประมาณ สถานีตำรวจภูธรไร่สะท้อน</t>
  </si>
  <si>
    <t>รอง สว.(ป) สภ.ไร่สะท้อน</t>
  </si>
  <si>
    <t>สวญ.สภ.ไร่สะท้อน</t>
  </si>
  <si>
    <t>อุบัติเหตุทางถนนช่วงเทศกาลสำคัญ(ปีใหม่)</t>
  </si>
  <si>
    <t>( บุญตา  เดชดวง )</t>
  </si>
  <si>
    <t>( ยุทธนา  สร้อยระย้า )</t>
  </si>
  <si>
    <t>เบี้ยประชุม กต.ตร.</t>
  </si>
  <si>
    <t>รักษาความสงบเรียบร้อยและความมั่นคง</t>
  </si>
  <si>
    <t>ค่าเครื่องแบบ</t>
  </si>
  <si>
    <t>รักษาความสงบเรียบร้อยภายในประเทศ</t>
  </si>
  <si>
    <t xml:space="preserve">  พ.ต.ท.  </t>
  </si>
  <si>
    <t xml:space="preserve">                                                                                  ร.ต.ท.หญิง บุญตา  เดชดวง</t>
  </si>
  <si>
    <t>ส่งเสริมกิจกรรมเพื่อเสริมสร้างภูมิคุมกัน</t>
  </si>
  <si>
    <t>ยาเสพติด รวมทั้งป้องกันการเข้าไปเกี่ยวช้อง</t>
  </si>
  <si>
    <t xml:space="preserve">กับยาเสพติดในเครือขข่ายสังคมออนไลน์
</t>
  </si>
  <si>
    <t>ประจำปีงบประมาณ พ.ศ. ๒๕๖๘  ไตรมาสที่ ๑ - ๒</t>
  </si>
  <si>
    <t>ข้อมูล ณ  ๑ เมษายน ๒๕๖๘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</si>
</sst>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0" xfId="0" applyFo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1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164" fontId="5" fillId="0" borderId="2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0" fontId="6" fillId="0" borderId="1" xfId="0" applyFont="1" applyBorder="1"/>
    <xf numFmtId="164" fontId="6" fillId="0" borderId="1" xfId="1" applyFont="1" applyBorder="1"/>
    <xf numFmtId="164" fontId="6" fillId="0" borderId="1" xfId="1" applyFont="1" applyBorder="1" applyAlignment="1">
      <alignment horizontal="right" vertical="top"/>
    </xf>
    <xf numFmtId="2" fontId="6" fillId="0" borderId="1" xfId="1" applyNumberFormat="1" applyFont="1" applyBorder="1" applyAlignment="1">
      <alignment horizontal="center" vertical="top"/>
    </xf>
    <xf numFmtId="0" fontId="6" fillId="0" borderId="0" xfId="0" applyFont="1"/>
    <xf numFmtId="2" fontId="5" fillId="0" borderId="2" xfId="1" applyNumberFormat="1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5" fillId="0" borderId="7" xfId="1" applyFont="1" applyBorder="1" applyAlignment="1">
      <alignment horizontal="right" vertical="top"/>
    </xf>
    <xf numFmtId="164" fontId="5" fillId="0" borderId="9" xfId="1" applyFont="1" applyBorder="1" applyAlignment="1">
      <alignment horizontal="right" vertical="top"/>
    </xf>
    <xf numFmtId="164" fontId="5" fillId="0" borderId="11" xfId="1" applyFont="1" applyBorder="1" applyAlignment="1">
      <alignment horizontal="right" vertical="top"/>
    </xf>
    <xf numFmtId="1" fontId="5" fillId="0" borderId="7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164" fontId="5" fillId="0" borderId="2" xfId="1" applyFont="1" applyFill="1" applyBorder="1" applyAlignment="1">
      <alignment horizontal="center" vertical="top"/>
    </xf>
    <xf numFmtId="164" fontId="5" fillId="0" borderId="6" xfId="1" applyFont="1" applyFill="1" applyBorder="1" applyAlignment="1">
      <alignment horizontal="center" vertical="top"/>
    </xf>
    <xf numFmtId="164" fontId="5" fillId="0" borderId="3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2" fontId="5" fillId="0" borderId="3" xfId="1" applyNumberFormat="1" applyFont="1" applyBorder="1" applyAlignment="1">
      <alignment horizontal="center" vertical="top"/>
    </xf>
    <xf numFmtId="2" fontId="5" fillId="0" borderId="6" xfId="1" applyNumberFormat="1" applyFont="1" applyBorder="1" applyAlignment="1">
      <alignment horizontal="center" vertical="top"/>
    </xf>
    <xf numFmtId="2" fontId="5" fillId="0" borderId="7" xfId="1" applyNumberFormat="1" applyFont="1" applyBorder="1" applyAlignment="1">
      <alignment horizontal="right" vertical="top"/>
    </xf>
    <xf numFmtId="2" fontId="5" fillId="0" borderId="9" xfId="1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164" fontId="5" fillId="0" borderId="8" xfId="1" applyFont="1" applyFill="1" applyBorder="1" applyAlignment="1">
      <alignment horizontal="center" vertical="top"/>
    </xf>
    <xf numFmtId="164" fontId="5" fillId="0" borderId="10" xfId="1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1496786</xdr:colOff>
      <xdr:row>21</xdr:row>
      <xdr:rowOff>238125</xdr:rowOff>
    </xdr:from>
    <xdr:to>
      <xdr:col>5</xdr:col>
      <xdr:colOff>2113246</xdr:colOff>
      <xdr:row>26</xdr:row>
      <xdr:rowOff>161018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6BDB116-64B0-A64D-94A1-4C81ADDDC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5268" y="5669643"/>
          <a:ext cx="4211014" cy="1136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zoomScale="112" zoomScaleNormal="112" workbookViewId="0">
      <selection activeCell="D27" sqref="D27"/>
    </sheetView>
  </sheetViews>
  <sheetFormatPr baseColWidth="10" defaultColWidth="9" defaultRowHeight="21"/>
  <cols>
    <col min="1" max="1" width="3.6640625" style="1" customWidth="1"/>
    <col min="2" max="2" width="58.6640625" style="1" customWidth="1"/>
    <col min="3" max="3" width="49.6640625" style="1" customWidth="1"/>
    <col min="4" max="4" width="24" style="1" customWidth="1"/>
    <col min="5" max="5" width="23.1640625" style="1" customWidth="1"/>
    <col min="6" max="6" width="29" style="1" customWidth="1"/>
    <col min="7" max="7" width="58.6640625" style="1" customWidth="1"/>
    <col min="8" max="16384" width="9" style="1"/>
  </cols>
  <sheetData>
    <row r="1" spans="1:7">
      <c r="A1" s="25" t="s">
        <v>30</v>
      </c>
      <c r="B1" s="25"/>
      <c r="C1" s="25"/>
      <c r="D1" s="25"/>
      <c r="E1" s="25"/>
      <c r="F1" s="25"/>
      <c r="G1" s="25"/>
    </row>
    <row r="2" spans="1:7">
      <c r="A2" s="25" t="s">
        <v>45</v>
      </c>
      <c r="B2" s="25"/>
      <c r="C2" s="25"/>
      <c r="D2" s="25"/>
      <c r="E2" s="25"/>
      <c r="F2" s="25"/>
      <c r="G2" s="25"/>
    </row>
    <row r="3" spans="1:7">
      <c r="A3" s="25" t="s">
        <v>46</v>
      </c>
      <c r="B3" s="25"/>
      <c r="C3" s="25"/>
      <c r="D3" s="25"/>
      <c r="E3" s="25"/>
      <c r="F3" s="25"/>
      <c r="G3" s="25"/>
    </row>
    <row r="4" spans="1:7" ht="9.75" customHeight="1"/>
    <row r="5" spans="1:7" s="10" customFormat="1">
      <c r="A5" s="26" t="s">
        <v>0</v>
      </c>
      <c r="B5" s="26" t="s">
        <v>21</v>
      </c>
      <c r="C5" s="26" t="s">
        <v>19</v>
      </c>
      <c r="D5" s="26" t="s">
        <v>20</v>
      </c>
      <c r="E5" s="26" t="s">
        <v>22</v>
      </c>
      <c r="F5" s="26" t="s">
        <v>29</v>
      </c>
      <c r="G5" s="26" t="s">
        <v>28</v>
      </c>
    </row>
    <row r="6" spans="1:7" s="10" customFormat="1" ht="12.75" customHeight="1">
      <c r="A6" s="27"/>
      <c r="B6" s="28"/>
      <c r="C6" s="28"/>
      <c r="D6" s="27"/>
      <c r="E6" s="27"/>
      <c r="F6" s="27"/>
      <c r="G6" s="28"/>
    </row>
    <row r="7" spans="1:7" s="5" customFormat="1" ht="21" customHeight="1">
      <c r="A7" s="32">
        <v>1</v>
      </c>
      <c r="B7" s="3" t="s">
        <v>1</v>
      </c>
      <c r="C7" s="6" t="s">
        <v>3</v>
      </c>
      <c r="D7" s="35">
        <v>35200</v>
      </c>
      <c r="E7" s="29">
        <v>8000</v>
      </c>
      <c r="F7" s="38">
        <f>(E7*100)/D7</f>
        <v>22.727272727272727</v>
      </c>
      <c r="G7" s="6" t="s">
        <v>10</v>
      </c>
    </row>
    <row r="8" spans="1:7" s="5" customFormat="1" ht="21" customHeight="1">
      <c r="A8" s="33"/>
      <c r="B8" s="4" t="s">
        <v>7</v>
      </c>
      <c r="C8" s="7" t="s">
        <v>23</v>
      </c>
      <c r="D8" s="36"/>
      <c r="E8" s="30"/>
      <c r="F8" s="40"/>
      <c r="G8" s="7" t="s">
        <v>11</v>
      </c>
    </row>
    <row r="9" spans="1:7" s="5" customFormat="1" ht="21" customHeight="1">
      <c r="A9" s="34"/>
      <c r="B9" s="13" t="s">
        <v>15</v>
      </c>
      <c r="C9" s="9"/>
      <c r="D9" s="37"/>
      <c r="E9" s="31"/>
      <c r="F9" s="39"/>
      <c r="G9" s="9"/>
    </row>
    <row r="10" spans="1:7" s="5" customFormat="1" ht="21" customHeight="1">
      <c r="A10" s="43">
        <v>2</v>
      </c>
      <c r="B10" s="3" t="s">
        <v>1</v>
      </c>
      <c r="C10" s="6" t="s">
        <v>24</v>
      </c>
      <c r="D10" s="35">
        <v>30000</v>
      </c>
      <c r="E10" s="29">
        <v>30000</v>
      </c>
      <c r="F10" s="38">
        <f>(E10*100)/D10</f>
        <v>100</v>
      </c>
      <c r="G10" s="6" t="s">
        <v>10</v>
      </c>
    </row>
    <row r="11" spans="1:7" s="5" customFormat="1" ht="21" customHeight="1">
      <c r="A11" s="44"/>
      <c r="B11" s="7" t="s">
        <v>2</v>
      </c>
      <c r="C11" s="7" t="s">
        <v>25</v>
      </c>
      <c r="D11" s="36"/>
      <c r="E11" s="30"/>
      <c r="F11" s="40"/>
      <c r="G11" s="7" t="s">
        <v>11</v>
      </c>
    </row>
    <row r="12" spans="1:7" s="5" customFormat="1" ht="21" customHeight="1">
      <c r="A12" s="45"/>
      <c r="B12" s="7" t="s">
        <v>33</v>
      </c>
      <c r="C12" s="9"/>
      <c r="D12" s="37"/>
      <c r="E12" s="31"/>
      <c r="F12" s="39"/>
      <c r="G12" s="7"/>
    </row>
    <row r="13" spans="1:7" s="5" customFormat="1" ht="21" customHeight="1">
      <c r="A13" s="43">
        <v>3</v>
      </c>
      <c r="B13" s="3" t="s">
        <v>1</v>
      </c>
      <c r="C13" s="6" t="s">
        <v>26</v>
      </c>
      <c r="D13" s="35">
        <v>15600</v>
      </c>
      <c r="E13" s="41">
        <v>0</v>
      </c>
      <c r="F13" s="38">
        <v>0</v>
      </c>
      <c r="G13" s="6" t="s">
        <v>13</v>
      </c>
    </row>
    <row r="14" spans="1:7" s="5" customFormat="1" ht="21" customHeight="1">
      <c r="A14" s="44"/>
      <c r="B14" s="7" t="s">
        <v>27</v>
      </c>
      <c r="C14" s="7"/>
      <c r="D14" s="36"/>
      <c r="E14" s="42"/>
      <c r="F14" s="39"/>
      <c r="G14" s="7" t="s">
        <v>14</v>
      </c>
    </row>
    <row r="15" spans="1:7" s="5" customFormat="1" ht="21" customHeight="1">
      <c r="A15" s="50">
        <v>4</v>
      </c>
      <c r="B15" s="6" t="s">
        <v>8</v>
      </c>
      <c r="C15" s="6" t="s">
        <v>4</v>
      </c>
      <c r="D15" s="51">
        <v>8000</v>
      </c>
      <c r="E15" s="41">
        <v>0</v>
      </c>
      <c r="F15" s="38">
        <f>(E15*100)/D15</f>
        <v>0</v>
      </c>
      <c r="G15" s="6" t="s">
        <v>13</v>
      </c>
    </row>
    <row r="16" spans="1:7" s="5" customFormat="1" ht="21" customHeight="1">
      <c r="A16" s="33"/>
      <c r="B16" s="7"/>
      <c r="C16" s="7" t="s">
        <v>5</v>
      </c>
      <c r="D16" s="52"/>
      <c r="E16" s="42"/>
      <c r="F16" s="39"/>
      <c r="G16" s="7" t="s">
        <v>14</v>
      </c>
    </row>
    <row r="17" spans="1:7" s="5" customFormat="1" ht="21" customHeight="1">
      <c r="A17" s="32">
        <v>5</v>
      </c>
      <c r="B17" s="3" t="s">
        <v>9</v>
      </c>
      <c r="C17" s="14" t="s">
        <v>42</v>
      </c>
      <c r="D17" s="35">
        <v>2140</v>
      </c>
      <c r="E17" s="29">
        <v>0</v>
      </c>
      <c r="F17" s="38">
        <f>(E17*100)/D17</f>
        <v>0</v>
      </c>
      <c r="G17" s="6" t="s">
        <v>13</v>
      </c>
    </row>
    <row r="18" spans="1:7" s="5" customFormat="1" ht="21" customHeight="1">
      <c r="A18" s="33"/>
      <c r="B18" s="12" t="s">
        <v>16</v>
      </c>
      <c r="C18" s="7" t="s">
        <v>43</v>
      </c>
      <c r="D18" s="36"/>
      <c r="E18" s="30"/>
      <c r="F18" s="40"/>
      <c r="G18" s="7" t="s">
        <v>14</v>
      </c>
    </row>
    <row r="19" spans="1:7" s="5" customFormat="1" ht="21" customHeight="1">
      <c r="A19" s="33"/>
      <c r="B19" s="4"/>
      <c r="C19" s="8" t="s">
        <v>44</v>
      </c>
      <c r="D19" s="36"/>
      <c r="E19" s="30"/>
      <c r="F19" s="39"/>
      <c r="G19" s="7"/>
    </row>
    <row r="20" spans="1:7" s="5" customFormat="1" ht="21" customHeight="1">
      <c r="A20" s="15">
        <v>6</v>
      </c>
      <c r="B20" s="16" t="s">
        <v>36</v>
      </c>
      <c r="C20" s="16" t="s">
        <v>37</v>
      </c>
      <c r="D20" s="17">
        <v>8000</v>
      </c>
      <c r="E20" s="24">
        <v>0</v>
      </c>
      <c r="F20" s="18">
        <f>(E20*100)/D20</f>
        <v>0</v>
      </c>
      <c r="G20" s="16" t="s">
        <v>12</v>
      </c>
    </row>
    <row r="21" spans="1:7" s="5" customFormat="1" ht="21" customHeight="1">
      <c r="A21" s="15">
        <v>7</v>
      </c>
      <c r="B21" s="16" t="s">
        <v>38</v>
      </c>
      <c r="C21" s="16" t="s">
        <v>39</v>
      </c>
      <c r="D21" s="17">
        <v>45000</v>
      </c>
      <c r="E21" s="24">
        <v>45000</v>
      </c>
      <c r="F21" s="18">
        <f>(E21*100)/D21</f>
        <v>100</v>
      </c>
      <c r="G21" s="16" t="s">
        <v>12</v>
      </c>
    </row>
    <row r="22" spans="1:7" s="23" customFormat="1" ht="21" customHeight="1">
      <c r="A22" s="48" t="s">
        <v>6</v>
      </c>
      <c r="B22" s="49"/>
      <c r="C22" s="19"/>
      <c r="D22" s="20">
        <f>SUM(D7:D21)</f>
        <v>143940</v>
      </c>
      <c r="E22" s="21">
        <f>SUM(E7:E21)</f>
        <v>83000</v>
      </c>
      <c r="F22" s="22">
        <f>(E22*100)/D22</f>
        <v>57.662915103515353</v>
      </c>
      <c r="G22" s="19"/>
    </row>
    <row r="23" spans="1:7" ht="10.5" customHeight="1"/>
    <row r="24" spans="1:7">
      <c r="C24" s="11" t="s">
        <v>17</v>
      </c>
      <c r="E24" s="2" t="s">
        <v>18</v>
      </c>
    </row>
    <row r="25" spans="1:7">
      <c r="B25" s="47" t="s">
        <v>41</v>
      </c>
      <c r="C25" s="47"/>
      <c r="E25" s="1" t="s">
        <v>40</v>
      </c>
    </row>
    <row r="26" spans="1:7">
      <c r="C26" s="2" t="s">
        <v>34</v>
      </c>
      <c r="E26" s="46" t="s">
        <v>35</v>
      </c>
      <c r="F26" s="46"/>
    </row>
    <row r="27" spans="1:7">
      <c r="C27" s="2" t="s">
        <v>31</v>
      </c>
      <c r="E27" s="46" t="s">
        <v>32</v>
      </c>
      <c r="F27" s="46"/>
    </row>
  </sheetData>
  <mergeCells count="34">
    <mergeCell ref="A15:A16"/>
    <mergeCell ref="D15:D16"/>
    <mergeCell ref="F15:F16"/>
    <mergeCell ref="E15:E16"/>
    <mergeCell ref="A13:A14"/>
    <mergeCell ref="D13:D14"/>
    <mergeCell ref="E26:F26"/>
    <mergeCell ref="E27:F27"/>
    <mergeCell ref="E17:E19"/>
    <mergeCell ref="A17:A19"/>
    <mergeCell ref="D17:D19"/>
    <mergeCell ref="B25:C25"/>
    <mergeCell ref="A22:B22"/>
    <mergeCell ref="F17:F19"/>
    <mergeCell ref="E10:E12"/>
    <mergeCell ref="A7:A9"/>
    <mergeCell ref="D7:D9"/>
    <mergeCell ref="F13:F14"/>
    <mergeCell ref="F7:F9"/>
    <mergeCell ref="E13:E14"/>
    <mergeCell ref="E7:E9"/>
    <mergeCell ref="A10:A12"/>
    <mergeCell ref="D10:D12"/>
    <mergeCell ref="F10:F12"/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</mergeCells>
  <phoneticPr fontId="4" type="noConversion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Nop</cp:lastModifiedBy>
  <cp:lastPrinted>2025-03-10T05:02:10Z</cp:lastPrinted>
  <dcterms:created xsi:type="dcterms:W3CDTF">2023-02-21T09:23:07Z</dcterms:created>
  <dcterms:modified xsi:type="dcterms:W3CDTF">2025-04-19T15:21:10Z</dcterms:modified>
</cp:coreProperties>
</file>